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<sst xmlns="http://schemas.openxmlformats.org/spreadsheetml/2006/main" count="97" uniqueCount="58">
  <si>
    <t>工事費内訳書</t>
  </si>
  <si>
    <t>住　　　　所</t>
  </si>
  <si>
    <t>商号又は名称</t>
  </si>
  <si>
    <t>代 表 者 名</t>
  </si>
  <si>
    <t>工 事 名</t>
  </si>
  <si>
    <t>Ｒ７徳土　徳島小松島線（津田橋）　徳・昭和～新浜　橋梁塗装工事（２）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</si>
  <si>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</si>
  <si>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</si>
  <si>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</si>
  <si>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</si>
  <si>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</si>
  <si>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</si>
  <si>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</si>
  <si>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</si>
  <si>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</si>
  <si>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</si>
  <si>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>塗膜剥離剤塗布・塗膜除去</t>
  </si>
  <si>
    <t>m2</t>
  </si>
  <si>
    <t>有害物回収・積込</t>
  </si>
  <si>
    <t>有害物運搬</t>
  </si>
  <si>
    <t>t</t>
  </si>
  <si>
    <t>素地調整</t>
  </si>
  <si>
    <t>研削材・ｹﾚﾝかす運搬処分</t>
  </si>
  <si>
    <t>下塗</t>
  </si>
  <si>
    <t>中塗</t>
  </si>
  <si>
    <t>上塗</t>
  </si>
  <si>
    <t>仮設工</t>
  </si>
  <si>
    <t>仮設足場</t>
  </si>
  <si>
    <t>吊足場
　【夜間】</t>
  </si>
  <si>
    <t>床面ｼｰﾄ張防護
　【夜間】</t>
  </si>
  <si>
    <t>朝顔
　【夜間】</t>
  </si>
  <si>
    <t>板張防護
　【夜間】</t>
  </si>
  <si>
    <t>ｼｰﾄ張防護
　【夜間】</t>
  </si>
  <si>
    <t>湿式剥離剤工用養生ｼｰﾄ
　【夜間】</t>
  </si>
  <si>
    <t>ﾌﾞﾗｽﾄ用養生ｼｰﾄ
　【夜間】</t>
  </si>
  <si>
    <t>盛替え工</t>
  </si>
  <si>
    <t>環境対策</t>
  </si>
  <si>
    <t>環境対策資機材</t>
  </si>
  <si>
    <t>交通管理工</t>
  </si>
  <si>
    <t>交通誘導警備員
　【夜間】</t>
  </si>
  <si>
    <t>人日</t>
  </si>
  <si>
    <t>直接工事費</t>
  </si>
  <si>
    <t>共通仮設</t>
  </si>
  <si>
    <t>共通仮設費</t>
  </si>
  <si>
    <t>安全費</t>
  </si>
  <si>
    <t>安全衛生保護具</t>
  </si>
  <si>
    <t>警戒船</t>
  </si>
  <si>
    <t>日</t>
  </si>
  <si>
    <t>技術管理費</t>
  </si>
  <si>
    <t>環境試験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</si>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</sst>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760.0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4" t="n">
        <v>0.5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290.0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20</v>
      </c>
      <c r="F17" s="14" t="n">
        <v>11.8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290.0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290.0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290.0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290.0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G23+G32+G34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G24+G25+G26+G27+G28+G29+G30+G31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170.0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170.0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3" t="n">
        <v>170.0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17</v>
      </c>
      <c r="F27" s="13" t="n">
        <v>170.0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17</v>
      </c>
      <c r="F28" s="13" t="n">
        <v>170.0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17</v>
      </c>
      <c r="F29" s="13" t="n">
        <v>413.0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170.0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17</v>
      </c>
      <c r="F31" s="13" t="n">
        <v>170.0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38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39</v>
      </c>
      <c r="E35" s="12" t="s">
        <v>40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39</v>
      </c>
      <c r="E36" s="12" t="s">
        <v>40</v>
      </c>
      <c r="F36" s="13" t="n">
        <v>8.0</v>
      </c>
      <c r="G36" s="16"/>
      <c r="I36" s="17" t="n">
        <v>27.0</v>
      </c>
      <c r="J36" s="18" t="n">
        <v>4.0</v>
      </c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G11+G22</f>
      </c>
      <c r="I37" s="17" t="n">
        <v>28.0</v>
      </c>
      <c r="J37" s="18" t="n">
        <v>20.0</v>
      </c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5">
        <f>G39+G45</f>
      </c>
      <c r="I38" s="17" t="n">
        <v>29.0</v>
      </c>
      <c r="J38" s="18" t="n">
        <v>200.0</v>
      </c>
    </row>
    <row r="39" ht="42.0" customHeight="true">
      <c r="A39" s="10"/>
      <c r="B39" s="11" t="s">
        <v>43</v>
      </c>
      <c r="C39" s="11"/>
      <c r="D39" s="11"/>
      <c r="E39" s="12" t="s">
        <v>13</v>
      </c>
      <c r="F39" s="13" t="n">
        <v>1.0</v>
      </c>
      <c r="G39" s="15">
        <f>G40+G43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44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45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47</v>
      </c>
      <c r="F42" s="13" t="n">
        <v>4.0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48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49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G37+G38</f>
      </c>
      <c r="I46" s="17" t="n">
        <v>37.0</v>
      </c>
      <c r="J46" s="18"/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53</v>
      </c>
      <c r="B48" s="11"/>
      <c r="C48" s="11"/>
      <c r="D48" s="11"/>
      <c r="E48" s="12" t="s">
        <v>13</v>
      </c>
      <c r="F48" s="13" t="n">
        <v>1.0</v>
      </c>
      <c r="G48" s="15">
        <f>G37+G38+G47</f>
      </c>
      <c r="I48" s="17" t="n">
        <v>39.0</v>
      </c>
      <c r="J48" s="18"/>
    </row>
    <row r="49" ht="42.0" customHeight="true">
      <c r="A49" s="10"/>
      <c r="B49" s="11" t="s">
        <v>54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56</v>
      </c>
      <c r="B51" s="20"/>
      <c r="C51" s="20"/>
      <c r="D51" s="20"/>
      <c r="E51" s="21" t="s">
        <v>57</v>
      </c>
      <c r="F51" s="22" t="s">
        <v>57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C34:D34"/>
    <mergeCell ref="D35"/>
    <mergeCell ref="D36"/>
    <mergeCell ref="A37:D37"/>
    <mergeCell ref="A38:D38"/>
    <mergeCell ref="B39:D39"/>
    <mergeCell ref="C40:D40"/>
    <mergeCell ref="D41"/>
    <mergeCell ref="D42"/>
    <mergeCell ref="C43:D43"/>
    <mergeCell ref="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2025-06-20T00:36:29Z</dcterms:created>
  <dc:creator>Apache POI</dc:creator>
</cp:coreProperties>
</file>